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6" windowWidth="22116" windowHeight="11928"/>
  </bookViews>
  <sheets>
    <sheet name="Activo" sheetId="2" r:id="rId1"/>
  </sheets>
  <definedNames>
    <definedName name="_xlnm.Print_Area" localSheetId="0">Activo!$A$1:$B$13</definedName>
    <definedName name="_xlnm.Print_Titles" localSheetId="0">Activo!$1:$8</definedName>
  </definedNames>
  <calcPr calcId="125725"/>
</workbook>
</file>

<file path=xl/calcChain.xml><?xml version="1.0" encoding="utf-8"?>
<calcChain xmlns="http://schemas.openxmlformats.org/spreadsheetml/2006/main">
  <c r="B26" i="2"/>
  <c r="B25" s="1"/>
  <c r="B33" s="1"/>
  <c r="B29"/>
  <c r="B9" l="1"/>
  <c r="B13" s="1"/>
</calcChain>
</file>

<file path=xl/sharedStrings.xml><?xml version="1.0" encoding="utf-8"?>
<sst xmlns="http://schemas.openxmlformats.org/spreadsheetml/2006/main" count="24" uniqueCount="20">
  <si>
    <t>Balance de Situación</t>
  </si>
  <si>
    <t>Empresa: ASOC. EMPRESARIOS Y EMPRENDEDORES LANZAR</t>
  </si>
  <si>
    <t>Período: de Enero a Diciembre</t>
  </si>
  <si>
    <t>Pasivo</t>
  </si>
  <si>
    <t xml:space="preserve">  A) PATRIMONIO NETO</t>
  </si>
  <si>
    <t>A-1) Fondos propios</t>
  </si>
  <si>
    <t xml:space="preserve">    V. Resultados de ejercicios anteriores</t>
  </si>
  <si>
    <t xml:space="preserve">  VII. Resultado del ejercicio</t>
  </si>
  <si>
    <t xml:space="preserve">  C) PASIVO CORRIENTE</t>
  </si>
  <si>
    <t xml:space="preserve">   II. Provisiones a corto plazo</t>
  </si>
  <si>
    <t xml:space="preserve">  III. Deudas a corto plazo</t>
  </si>
  <si>
    <t xml:space="preserve">    V. Acreedores comerc. y otras cuentas a pagar</t>
  </si>
  <si>
    <t>T O T A L  PATRIMONIO NETO Y PASIVO</t>
  </si>
  <si>
    <t>Activo</t>
  </si>
  <si>
    <t>B) ACTIVO CORRIENTE</t>
  </si>
  <si>
    <t xml:space="preserve">  III. Deudores comerc. y otras cuentas a cobrar</t>
  </si>
  <si>
    <t xml:space="preserve">    V. Inversiones financieras a corto plazo</t>
  </si>
  <si>
    <t xml:space="preserve">  VII. Efect. y otros act. líquidos equivalentes</t>
  </si>
  <si>
    <t>T O T A L   A C T I V O</t>
  </si>
  <si>
    <t>Fecha: 31/10/2025</t>
  </si>
</sst>
</file>

<file path=xl/styles.xml><?xml version="1.0" encoding="utf-8"?>
<styleSheet xmlns="http://schemas.openxmlformats.org/spreadsheetml/2006/main">
  <numFmts count="1">
    <numFmt numFmtId="164" formatCode="#,##0.00;[Red]\-#,##0.00;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33"/>
  <sheetViews>
    <sheetView tabSelected="1" workbookViewId="0">
      <pane xSplit="1" topLeftCell="B1" activePane="topRight" state="frozen"/>
      <selection pane="topRight" sqref="A1:C35"/>
    </sheetView>
  </sheetViews>
  <sheetFormatPr baseColWidth="10" defaultRowHeight="14.4"/>
  <cols>
    <col min="1" max="1" width="52.33203125" bestFit="1" customWidth="1"/>
    <col min="2" max="2" width="11.6640625" bestFit="1" customWidth="1"/>
  </cols>
  <sheetData>
    <row r="1" spans="1:2" ht="22.8">
      <c r="A1" s="1" t="s">
        <v>0</v>
      </c>
    </row>
    <row r="3" spans="1:2">
      <c r="A3" s="2" t="s">
        <v>1</v>
      </c>
    </row>
    <row r="4" spans="1:2">
      <c r="A4" s="2" t="s">
        <v>2</v>
      </c>
    </row>
    <row r="5" spans="1:2">
      <c r="A5" s="2" t="s">
        <v>19</v>
      </c>
    </row>
    <row r="6" spans="1:2" ht="15" thickBot="1"/>
    <row r="7" spans="1:2" ht="15.6" thickTop="1" thickBot="1">
      <c r="A7" s="3" t="s">
        <v>13</v>
      </c>
      <c r="B7" s="4">
        <v>2024</v>
      </c>
    </row>
    <row r="8" spans="1:2" ht="15" thickTop="1"/>
    <row r="9" spans="1:2">
      <c r="A9" s="2" t="s">
        <v>14</v>
      </c>
      <c r="B9" s="5">
        <f>+B10+B11+B12</f>
        <v>2290523.2100000004</v>
      </c>
    </row>
    <row r="10" spans="1:2">
      <c r="A10" s="2" t="s">
        <v>15</v>
      </c>
      <c r="B10" s="5">
        <v>2336728.87</v>
      </c>
    </row>
    <row r="11" spans="1:2">
      <c r="A11" s="2" t="s">
        <v>16</v>
      </c>
      <c r="B11" s="5">
        <v>-48861.63</v>
      </c>
    </row>
    <row r="12" spans="1:2">
      <c r="A12" s="2" t="s">
        <v>17</v>
      </c>
      <c r="B12" s="5">
        <v>2655.97</v>
      </c>
    </row>
    <row r="13" spans="1:2">
      <c r="A13" s="2" t="s">
        <v>18</v>
      </c>
      <c r="B13" s="5">
        <f>+B9</f>
        <v>2290523.2100000004</v>
      </c>
    </row>
    <row r="17" spans="1:2" ht="22.8">
      <c r="A17" s="1" t="s">
        <v>0</v>
      </c>
    </row>
    <row r="19" spans="1:2">
      <c r="A19" s="2" t="s">
        <v>1</v>
      </c>
    </row>
    <row r="20" spans="1:2">
      <c r="A20" s="2" t="s">
        <v>2</v>
      </c>
    </row>
    <row r="21" spans="1:2">
      <c r="A21" s="2" t="s">
        <v>19</v>
      </c>
    </row>
    <row r="22" spans="1:2" ht="15" thickBot="1"/>
    <row r="23" spans="1:2" ht="15.6" thickTop="1" thickBot="1">
      <c r="A23" s="3" t="s">
        <v>3</v>
      </c>
      <c r="B23" s="4">
        <v>2024</v>
      </c>
    </row>
    <row r="24" spans="1:2" ht="15" thickTop="1"/>
    <row r="25" spans="1:2">
      <c r="A25" s="2" t="s">
        <v>4</v>
      </c>
      <c r="B25" s="5">
        <f>+B26</f>
        <v>-127198.61</v>
      </c>
    </row>
    <row r="26" spans="1:2">
      <c r="A26" s="2" t="s">
        <v>5</v>
      </c>
      <c r="B26" s="5">
        <f>+B27+B28</f>
        <v>-127198.61</v>
      </c>
    </row>
    <row r="27" spans="1:2">
      <c r="A27" s="2" t="s">
        <v>6</v>
      </c>
      <c r="B27" s="5">
        <v>-55748.800000000003</v>
      </c>
    </row>
    <row r="28" spans="1:2">
      <c r="A28" s="2" t="s">
        <v>7</v>
      </c>
      <c r="B28" s="5">
        <v>-71449.81</v>
      </c>
    </row>
    <row r="29" spans="1:2">
      <c r="A29" s="2" t="s">
        <v>8</v>
      </c>
      <c r="B29" s="5">
        <f>+B30+B31+B32</f>
        <v>2417721.8199999998</v>
      </c>
    </row>
    <row r="30" spans="1:2">
      <c r="A30" s="2" t="s">
        <v>9</v>
      </c>
      <c r="B30" s="5">
        <v>53887.85</v>
      </c>
    </row>
    <row r="31" spans="1:2">
      <c r="A31" s="2" t="s">
        <v>10</v>
      </c>
      <c r="B31" s="5">
        <v>2351827.71</v>
      </c>
    </row>
    <row r="32" spans="1:2">
      <c r="A32" s="2" t="s">
        <v>11</v>
      </c>
      <c r="B32" s="5">
        <v>12006.26</v>
      </c>
    </row>
    <row r="33" spans="1:2">
      <c r="A33" s="2" t="s">
        <v>12</v>
      </c>
      <c r="B33" s="5">
        <f>+B25+B29</f>
        <v>2290523.21</v>
      </c>
    </row>
  </sheetData>
  <pageMargins left="0.7" right="0.7" top="0.75" bottom="0.75" header="0.3" footer="0.3"/>
  <pageSetup paperSize="9" fitToHeight="1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Activo</vt:lpstr>
      <vt:lpstr>Activo!Área_de_impresión</vt:lpstr>
      <vt:lpstr>Activo!Títulos_a_imprimir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2025-10-21T18:21:20Z</dcterms:created>
  <dcterms:modified xsi:type="dcterms:W3CDTF">2025-11-14T15:07:25Z</dcterms:modified>
</cp:coreProperties>
</file>